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6" i="1" l="1"/>
  <c r="D35" i="1"/>
  <c r="D34" i="1"/>
  <c r="D33" i="1"/>
  <c r="D12" i="1" l="1"/>
  <c r="D11" i="1"/>
  <c r="D10" i="1"/>
  <c r="D9" i="1"/>
  <c r="D8" i="1"/>
  <c r="D4" i="1"/>
  <c r="D5" i="1"/>
  <c r="D6" i="1"/>
  <c r="D7" i="1"/>
  <c r="D3" i="1"/>
</calcChain>
</file>

<file path=xl/sharedStrings.xml><?xml version="1.0" encoding="utf-8"?>
<sst xmlns="http://schemas.openxmlformats.org/spreadsheetml/2006/main" count="110" uniqueCount="87">
  <si>
    <t>Chi phí đi lại khi qua Hàn</t>
  </si>
  <si>
    <t>Nội dung</t>
  </si>
  <si>
    <t>ghi chú</t>
  </si>
  <si>
    <t>thuê xe</t>
  </si>
  <si>
    <t>số tiền (usd)</t>
  </si>
  <si>
    <t>thời gian (ngày)</t>
  </si>
  <si>
    <t>ở Seoul</t>
  </si>
  <si>
    <t>ở Kunsan + Gyoungju</t>
  </si>
  <si>
    <t xml:space="preserve">Chi phí nhiên liệu </t>
  </si>
  <si>
    <t>Thuê tài xế</t>
  </si>
  <si>
    <t>Phí đường bộ</t>
  </si>
  <si>
    <t>Cầu đường</t>
  </si>
  <si>
    <t>Chỗ ở tài xế</t>
  </si>
  <si>
    <t>tiền ngoài giờ</t>
  </si>
  <si>
    <t>Tổng cộng</t>
  </si>
  <si>
    <t xml:space="preserve"> thành tiền (usd)</t>
  </si>
  <si>
    <t xml:space="preserve">Taxi </t>
  </si>
  <si>
    <t>3 usd bắt đầu mỗi km kế tiếp 2 usd</t>
  </si>
  <si>
    <t>thời gian chờ 1h</t>
  </si>
  <si>
    <t>7,400.00 ₩</t>
  </si>
  <si>
    <t>18,400.00 ₩</t>
  </si>
  <si>
    <t>29,400.00 ₩</t>
  </si>
  <si>
    <t>40,400.00 ₩</t>
  </si>
  <si>
    <t>51,400.00 ₩</t>
  </si>
  <si>
    <t>8,500.00 ₩</t>
  </si>
  <si>
    <t>19,500.00 ₩</t>
  </si>
  <si>
    <t>30,500.00 ₩</t>
  </si>
  <si>
    <t>41,500.00 ₩</t>
  </si>
  <si>
    <t>52,500.00 ₩</t>
  </si>
  <si>
    <t>9,600.00 ₩</t>
  </si>
  <si>
    <t>20,600.00 ₩</t>
  </si>
  <si>
    <t>31,600.00 ₩</t>
  </si>
  <si>
    <t>42,600.00 ₩</t>
  </si>
  <si>
    <t>53,600.00 ₩</t>
  </si>
  <si>
    <t>10,700.00 ₩</t>
  </si>
  <si>
    <t>21,700.00 ₩</t>
  </si>
  <si>
    <t>32,700.00 ₩</t>
  </si>
  <si>
    <t>43,700.00 ₩</t>
  </si>
  <si>
    <t>54,700.00 ₩</t>
  </si>
  <si>
    <t>11,800.00 ₩</t>
  </si>
  <si>
    <t>22,800.00 ₩</t>
  </si>
  <si>
    <t>33,800.00 ₩</t>
  </si>
  <si>
    <t>44,800.00 ₩</t>
  </si>
  <si>
    <t>55,800.00 ₩</t>
  </si>
  <si>
    <t>12,900.00 ₩</t>
  </si>
  <si>
    <t>23,900.00 ₩</t>
  </si>
  <si>
    <t>34,900.00 ₩</t>
  </si>
  <si>
    <t>45,900.00 ₩</t>
  </si>
  <si>
    <t>56,900.00 ₩</t>
  </si>
  <si>
    <t>14,000.00 ₩</t>
  </si>
  <si>
    <t>25,000.00 ₩</t>
  </si>
  <si>
    <t>36,000.00 ₩</t>
  </si>
  <si>
    <t>47,000.00 ₩</t>
  </si>
  <si>
    <t>58,000.00 ₩</t>
  </si>
  <si>
    <t>15,100.00 ₩</t>
  </si>
  <si>
    <t>26,100.00 ₩</t>
  </si>
  <si>
    <t>37,100.00 ₩</t>
  </si>
  <si>
    <t>48,100.00 ₩</t>
  </si>
  <si>
    <t>59,100.00 ₩</t>
  </si>
  <si>
    <t>16,200.00 ₩</t>
  </si>
  <si>
    <t>27,200.00 ₩</t>
  </si>
  <si>
    <t>38,200.00 ₩</t>
  </si>
  <si>
    <t>49,200.00 ₩</t>
  </si>
  <si>
    <t>60,200.00 ₩</t>
  </si>
  <si>
    <t>Distance</t>
  </si>
  <si>
    <t>km</t>
  </si>
  <si>
    <t>Estimated</t>
  </si>
  <si>
    <r>
      <t xml:space="preserve">Price </t>
    </r>
    <r>
      <rPr>
        <sz val="9.9"/>
        <color theme="1"/>
        <rFont val="Arial"/>
        <family val="2"/>
      </rPr>
      <t>*</t>
    </r>
  </si>
  <si>
    <t>* Tùy thuộc vào tình hình giao thông và phí đường bộ mà giá trên có thể thay đổi</t>
  </si>
  <si>
    <t>* Đường mùa đông nên phí sau xe không để được hành lý nên nếu đi có hành lý 2 người/ xe 4 chỗ</t>
  </si>
  <si>
    <t>* 1 usd ~ 1000 won</t>
  </si>
  <si>
    <t>* giá taxi là như nhau ở các tỉnh và seoul. Di chuyển từ seoul đến Gunsan và Guyongju phải dùng phương tiện công cộng như bus và xe điện</t>
  </si>
  <si>
    <t>Seoul --&gt; Gunsan</t>
  </si>
  <si>
    <t>Gunsan --&gt; Gyoungju</t>
  </si>
  <si>
    <t>Gyoungju --&gt; Seoul</t>
  </si>
  <si>
    <t>Tiền vé</t>
  </si>
  <si>
    <t>Số lượng</t>
  </si>
  <si>
    <t>thành tiền</t>
  </si>
  <si>
    <t>120 usd/ người</t>
  </si>
  <si>
    <t>70 usd/người</t>
  </si>
  <si>
    <t>80 usd/người</t>
  </si>
  <si>
    <t>không bao gồm phí taxi di chuyển ra bến</t>
  </si>
  <si>
    <t>Tổng</t>
  </si>
  <si>
    <t xml:space="preserve">Vietnam air và Korean air </t>
  </si>
  <si>
    <t>700-800 usd/người</t>
  </si>
  <si>
    <t>Asiana</t>
  </si>
  <si>
    <t>600-700 usd/người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</si>
</sst>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.9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6DE"/>
        <bgColor indexed="64"/>
      </patternFill>
    </fill>
    <fill>
      <patternFill patternType="solid">
        <fgColor rgb="FFE9EE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</xdr:row>
      <xdr:rowOff>0</xdr:rowOff>
    </xdr:from>
    <xdr:to>
      <xdr:col>4</xdr:col>
      <xdr:colOff>151704</xdr:colOff>
      <xdr:row>53</xdr:row>
      <xdr:rowOff>132953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763000"/>
          <a:ext cx="5571429" cy="31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46" workbookViewId="0">
      <selection activeCell="D58" sqref="D58"/>
    </sheetView>
  </sheetViews>
  <sheetFormatPr defaultRowHeight="15" x14ac:dyDescent="0.25"/>
  <cols>
    <col min="1" max="1" width="32" customWidth="1"/>
    <col min="2" max="2" width="18.5703125" customWidth="1"/>
    <col min="3" max="3" width="15.42578125" customWidth="1"/>
    <col min="4" max="4" width="15.28515625" customWidth="1"/>
    <col min="5" max="5" width="19" customWidth="1"/>
    <col min="6" max="6" width="13.28515625" customWidth="1"/>
    <col min="8" max="8" width="12.7109375" customWidth="1"/>
    <col min="10" max="10" width="14.85546875" customWidth="1"/>
  </cols>
  <sheetData>
    <row r="1" spans="1:10" x14ac:dyDescent="0.25">
      <c r="A1" s="2" t="s">
        <v>0</v>
      </c>
      <c r="B1" s="2"/>
      <c r="C1" s="2"/>
      <c r="D1" s="2"/>
      <c r="E1" s="2"/>
    </row>
    <row r="2" spans="1:10" x14ac:dyDescent="0.25">
      <c r="A2" s="1" t="s">
        <v>1</v>
      </c>
      <c r="B2" s="1" t="s">
        <v>5</v>
      </c>
      <c r="C2" s="1" t="s">
        <v>4</v>
      </c>
      <c r="D2" s="1" t="s">
        <v>15</v>
      </c>
      <c r="E2" s="1" t="s">
        <v>2</v>
      </c>
    </row>
    <row r="3" spans="1:10" x14ac:dyDescent="0.25">
      <c r="A3" t="s">
        <v>3</v>
      </c>
      <c r="B3">
        <v>4</v>
      </c>
      <c r="C3">
        <v>150</v>
      </c>
      <c r="D3">
        <f>B3*C3</f>
        <v>600</v>
      </c>
      <c r="E3" t="s">
        <v>6</v>
      </c>
    </row>
    <row r="4" spans="1:10" x14ac:dyDescent="0.25">
      <c r="B4">
        <v>3</v>
      </c>
      <c r="C4">
        <v>200</v>
      </c>
      <c r="D4">
        <f t="shared" ref="D4:D11" si="0">B4*C4</f>
        <v>600</v>
      </c>
      <c r="E4" t="s">
        <v>7</v>
      </c>
    </row>
    <row r="5" spans="1:10" x14ac:dyDescent="0.25">
      <c r="A5" t="s">
        <v>8</v>
      </c>
      <c r="B5">
        <v>2</v>
      </c>
      <c r="C5">
        <v>30</v>
      </c>
      <c r="D5">
        <f t="shared" si="0"/>
        <v>60</v>
      </c>
      <c r="E5" t="s">
        <v>6</v>
      </c>
    </row>
    <row r="6" spans="1:10" x14ac:dyDescent="0.25">
      <c r="B6">
        <v>5</v>
      </c>
      <c r="C6">
        <v>60</v>
      </c>
      <c r="D6">
        <f t="shared" si="0"/>
        <v>300</v>
      </c>
      <c r="E6" t="s">
        <v>7</v>
      </c>
    </row>
    <row r="7" spans="1:10" x14ac:dyDescent="0.25">
      <c r="A7" t="s">
        <v>10</v>
      </c>
      <c r="B7">
        <v>7</v>
      </c>
      <c r="C7">
        <v>20</v>
      </c>
      <c r="D7">
        <f t="shared" si="0"/>
        <v>140</v>
      </c>
      <c r="E7" t="s">
        <v>11</v>
      </c>
    </row>
    <row r="8" spans="1:10" x14ac:dyDescent="0.25">
      <c r="A8" t="s">
        <v>9</v>
      </c>
      <c r="B8">
        <v>2</v>
      </c>
      <c r="C8">
        <v>90</v>
      </c>
      <c r="D8">
        <f t="shared" si="0"/>
        <v>180</v>
      </c>
      <c r="E8" t="s">
        <v>6</v>
      </c>
    </row>
    <row r="9" spans="1:10" x14ac:dyDescent="0.25">
      <c r="B9">
        <v>5</v>
      </c>
      <c r="C9">
        <v>130</v>
      </c>
      <c r="D9">
        <f t="shared" si="0"/>
        <v>650</v>
      </c>
      <c r="E9" t="s">
        <v>7</v>
      </c>
    </row>
    <row r="10" spans="1:10" x14ac:dyDescent="0.25">
      <c r="B10">
        <v>5</v>
      </c>
      <c r="C10">
        <v>60</v>
      </c>
      <c r="D10">
        <f t="shared" si="0"/>
        <v>300</v>
      </c>
      <c r="E10" t="s">
        <v>12</v>
      </c>
    </row>
    <row r="11" spans="1:10" x14ac:dyDescent="0.25">
      <c r="B11">
        <v>5</v>
      </c>
      <c r="C11">
        <v>50</v>
      </c>
      <c r="D11">
        <f t="shared" si="0"/>
        <v>250</v>
      </c>
      <c r="E11" t="s">
        <v>13</v>
      </c>
    </row>
    <row r="12" spans="1:10" x14ac:dyDescent="0.25">
      <c r="C12" s="1" t="s">
        <v>14</v>
      </c>
      <c r="D12" s="1">
        <f>SUM(D3:D11)</f>
        <v>3080</v>
      </c>
    </row>
    <row r="14" spans="1:10" ht="31.5" x14ac:dyDescent="0.5">
      <c r="A14" s="9" t="s">
        <v>16</v>
      </c>
      <c r="B14">
        <v>4</v>
      </c>
      <c r="C14">
        <v>5</v>
      </c>
      <c r="E14" t="s">
        <v>17</v>
      </c>
    </row>
    <row r="15" spans="1:10" x14ac:dyDescent="0.25">
      <c r="C15">
        <v>20</v>
      </c>
      <c r="E15" t="s">
        <v>18</v>
      </c>
    </row>
    <row r="16" spans="1:10" ht="28.5" x14ac:dyDescent="0.25">
      <c r="A16" s="7" t="s">
        <v>64</v>
      </c>
      <c r="B16" s="8" t="s">
        <v>66</v>
      </c>
      <c r="C16" s="7" t="s">
        <v>64</v>
      </c>
      <c r="D16" s="8" t="s">
        <v>66</v>
      </c>
      <c r="E16" s="7" t="s">
        <v>64</v>
      </c>
      <c r="F16" s="8" t="s">
        <v>66</v>
      </c>
      <c r="G16" s="7" t="s">
        <v>64</v>
      </c>
      <c r="H16" s="8" t="s">
        <v>66</v>
      </c>
      <c r="I16" s="7" t="s">
        <v>64</v>
      </c>
      <c r="J16" s="8" t="s">
        <v>66</v>
      </c>
    </row>
    <row r="17" spans="1:10" ht="28.5" customHeight="1" x14ac:dyDescent="0.25">
      <c r="A17" s="7" t="s">
        <v>65</v>
      </c>
      <c r="B17" s="8" t="s">
        <v>67</v>
      </c>
      <c r="C17" s="7" t="s">
        <v>65</v>
      </c>
      <c r="D17" s="8" t="s">
        <v>67</v>
      </c>
      <c r="E17" s="7" t="s">
        <v>65</v>
      </c>
      <c r="F17" s="8" t="s">
        <v>67</v>
      </c>
      <c r="G17" s="7" t="s">
        <v>65</v>
      </c>
      <c r="H17" s="8" t="s">
        <v>67</v>
      </c>
      <c r="I17" s="7" t="s">
        <v>65</v>
      </c>
      <c r="J17" s="8" t="s">
        <v>67</v>
      </c>
    </row>
    <row r="18" spans="1:10" x14ac:dyDescent="0.25">
      <c r="A18" s="5">
        <v>4</v>
      </c>
      <c r="B18" s="6" t="s">
        <v>19</v>
      </c>
      <c r="C18" s="5">
        <v>14</v>
      </c>
      <c r="D18" s="6" t="s">
        <v>20</v>
      </c>
      <c r="E18" s="5">
        <v>24</v>
      </c>
      <c r="F18" s="6" t="s">
        <v>21</v>
      </c>
      <c r="G18" s="5">
        <v>34</v>
      </c>
      <c r="H18" s="6" t="s">
        <v>22</v>
      </c>
      <c r="I18" s="5">
        <v>44</v>
      </c>
      <c r="J18" s="6" t="s">
        <v>23</v>
      </c>
    </row>
    <row r="19" spans="1:10" ht="28.5" x14ac:dyDescent="0.25">
      <c r="A19" s="3">
        <v>5</v>
      </c>
      <c r="B19" s="4" t="s">
        <v>24</v>
      </c>
      <c r="C19" s="3">
        <v>15</v>
      </c>
      <c r="D19" s="4" t="s">
        <v>25</v>
      </c>
      <c r="E19" s="3">
        <v>25</v>
      </c>
      <c r="F19" s="4" t="s">
        <v>26</v>
      </c>
      <c r="G19" s="3">
        <v>35</v>
      </c>
      <c r="H19" s="4" t="s">
        <v>27</v>
      </c>
      <c r="I19" s="3">
        <v>45</v>
      </c>
      <c r="J19" s="4" t="s">
        <v>28</v>
      </c>
    </row>
    <row r="20" spans="1:10" ht="28.5" x14ac:dyDescent="0.25">
      <c r="A20" s="5">
        <v>6</v>
      </c>
      <c r="B20" s="6" t="s">
        <v>29</v>
      </c>
      <c r="C20" s="5">
        <v>16</v>
      </c>
      <c r="D20" s="6" t="s">
        <v>30</v>
      </c>
      <c r="E20" s="5">
        <v>26</v>
      </c>
      <c r="F20" s="6" t="s">
        <v>31</v>
      </c>
      <c r="G20" s="5">
        <v>36</v>
      </c>
      <c r="H20" s="6" t="s">
        <v>32</v>
      </c>
      <c r="I20" s="5">
        <v>46</v>
      </c>
      <c r="J20" s="6" t="s">
        <v>33</v>
      </c>
    </row>
    <row r="21" spans="1:10" ht="28.5" x14ac:dyDescent="0.25">
      <c r="A21" s="3">
        <v>7</v>
      </c>
      <c r="B21" s="4" t="s">
        <v>34</v>
      </c>
      <c r="C21" s="3">
        <v>17</v>
      </c>
      <c r="D21" s="4" t="s">
        <v>35</v>
      </c>
      <c r="E21" s="3">
        <v>27</v>
      </c>
      <c r="F21" s="4" t="s">
        <v>36</v>
      </c>
      <c r="G21" s="3">
        <v>37</v>
      </c>
      <c r="H21" s="4" t="s">
        <v>37</v>
      </c>
      <c r="I21" s="3">
        <v>47</v>
      </c>
      <c r="J21" s="4" t="s">
        <v>38</v>
      </c>
    </row>
    <row r="22" spans="1:10" ht="28.5" x14ac:dyDescent="0.25">
      <c r="A22" s="5">
        <v>8</v>
      </c>
      <c r="B22" s="6" t="s">
        <v>39</v>
      </c>
      <c r="C22" s="5">
        <v>18</v>
      </c>
      <c r="D22" s="6" t="s">
        <v>40</v>
      </c>
      <c r="E22" s="5">
        <v>28</v>
      </c>
      <c r="F22" s="6" t="s">
        <v>41</v>
      </c>
      <c r="G22" s="5">
        <v>38</v>
      </c>
      <c r="H22" s="6" t="s">
        <v>42</v>
      </c>
      <c r="I22" s="5">
        <v>48</v>
      </c>
      <c r="J22" s="6" t="s">
        <v>43</v>
      </c>
    </row>
    <row r="23" spans="1:10" ht="28.5" x14ac:dyDescent="0.25">
      <c r="A23" s="3">
        <v>9</v>
      </c>
      <c r="B23" s="4" t="s">
        <v>44</v>
      </c>
      <c r="C23" s="3">
        <v>19</v>
      </c>
      <c r="D23" s="4" t="s">
        <v>45</v>
      </c>
      <c r="E23" s="3">
        <v>29</v>
      </c>
      <c r="F23" s="4" t="s">
        <v>46</v>
      </c>
      <c r="G23" s="3">
        <v>39</v>
      </c>
      <c r="H23" s="4" t="s">
        <v>47</v>
      </c>
      <c r="I23" s="3">
        <v>49</v>
      </c>
      <c r="J23" s="4" t="s">
        <v>48</v>
      </c>
    </row>
    <row r="24" spans="1:10" ht="28.5" x14ac:dyDescent="0.25">
      <c r="A24" s="5">
        <v>10</v>
      </c>
      <c r="B24" s="6" t="s">
        <v>49</v>
      </c>
      <c r="C24" s="5">
        <v>20</v>
      </c>
      <c r="D24" s="6" t="s">
        <v>50</v>
      </c>
      <c r="E24" s="5">
        <v>30</v>
      </c>
      <c r="F24" s="6" t="s">
        <v>51</v>
      </c>
      <c r="G24" s="5">
        <v>40</v>
      </c>
      <c r="H24" s="6" t="s">
        <v>52</v>
      </c>
      <c r="I24" s="5">
        <v>50</v>
      </c>
      <c r="J24" s="6" t="s">
        <v>53</v>
      </c>
    </row>
    <row r="25" spans="1:10" ht="28.5" x14ac:dyDescent="0.25">
      <c r="A25" s="3">
        <v>11</v>
      </c>
      <c r="B25" s="4" t="s">
        <v>54</v>
      </c>
      <c r="C25" s="3">
        <v>21</v>
      </c>
      <c r="D25" s="4" t="s">
        <v>55</v>
      </c>
      <c r="E25" s="3">
        <v>31</v>
      </c>
      <c r="F25" s="4" t="s">
        <v>56</v>
      </c>
      <c r="G25" s="3">
        <v>41</v>
      </c>
      <c r="H25" s="4" t="s">
        <v>57</v>
      </c>
      <c r="I25" s="3">
        <v>51</v>
      </c>
      <c r="J25" s="4" t="s">
        <v>58</v>
      </c>
    </row>
    <row r="26" spans="1:10" ht="28.5" x14ac:dyDescent="0.25">
      <c r="A26" s="5">
        <v>12</v>
      </c>
      <c r="B26" s="6" t="s">
        <v>59</v>
      </c>
      <c r="C26" s="5">
        <v>22</v>
      </c>
      <c r="D26" s="6" t="s">
        <v>60</v>
      </c>
      <c r="E26" s="5">
        <v>32</v>
      </c>
      <c r="F26" s="6" t="s">
        <v>61</v>
      </c>
      <c r="G26" s="5">
        <v>42</v>
      </c>
      <c r="H26" s="6" t="s">
        <v>62</v>
      </c>
      <c r="I26" s="5">
        <v>52</v>
      </c>
      <c r="J26" s="6" t="s">
        <v>63</v>
      </c>
    </row>
    <row r="28" spans="1:10" x14ac:dyDescent="0.25">
      <c r="A28" t="s">
        <v>68</v>
      </c>
    </row>
    <row r="29" spans="1:10" x14ac:dyDescent="0.25">
      <c r="A29" t="s">
        <v>69</v>
      </c>
    </row>
    <row r="30" spans="1:10" x14ac:dyDescent="0.25">
      <c r="A30" t="s">
        <v>70</v>
      </c>
    </row>
    <row r="31" spans="1:10" x14ac:dyDescent="0.25">
      <c r="A31" t="s">
        <v>71</v>
      </c>
    </row>
    <row r="32" spans="1:10" x14ac:dyDescent="0.25">
      <c r="B32" t="s">
        <v>75</v>
      </c>
      <c r="C32" t="s">
        <v>76</v>
      </c>
      <c r="D32" t="s">
        <v>77</v>
      </c>
      <c r="E32" t="s">
        <v>2</v>
      </c>
    </row>
    <row r="33" spans="1:5" ht="18.75" x14ac:dyDescent="0.3">
      <c r="A33" s="10" t="s">
        <v>72</v>
      </c>
      <c r="B33" t="s">
        <v>79</v>
      </c>
      <c r="C33">
        <v>5</v>
      </c>
      <c r="D33">
        <f>C33*70</f>
        <v>350</v>
      </c>
      <c r="E33" t="s">
        <v>81</v>
      </c>
    </row>
    <row r="34" spans="1:5" ht="18.75" x14ac:dyDescent="0.3">
      <c r="A34" s="10" t="s">
        <v>73</v>
      </c>
      <c r="B34" t="s">
        <v>80</v>
      </c>
      <c r="C34">
        <v>5</v>
      </c>
      <c r="D34">
        <f>C34*80</f>
        <v>400</v>
      </c>
      <c r="E34" t="s">
        <v>81</v>
      </c>
    </row>
    <row r="35" spans="1:5" ht="18.75" x14ac:dyDescent="0.3">
      <c r="A35" s="10" t="s">
        <v>74</v>
      </c>
      <c r="B35" t="s">
        <v>78</v>
      </c>
      <c r="C35">
        <v>5</v>
      </c>
      <c r="D35">
        <f>C35*120</f>
        <v>600</v>
      </c>
      <c r="E35" t="s">
        <v>81</v>
      </c>
    </row>
    <row r="36" spans="1:5" ht="18.75" x14ac:dyDescent="0.3">
      <c r="C36" s="10" t="s">
        <v>82</v>
      </c>
      <c r="D36" s="10">
        <f>SUM(D33:D35)</f>
        <v>1350</v>
      </c>
    </row>
    <row r="55" spans="1:2" x14ac:dyDescent="0.25">
      <c r="A55" s="1" t="s">
        <v>83</v>
      </c>
      <c r="B55" s="1" t="s">
        <v>84</v>
      </c>
    </row>
    <row r="56" spans="1:2" x14ac:dyDescent="0.25">
      <c r="A56" s="1" t="s">
        <v>85</v>
      </c>
      <c r="B56" s="1" t="s">
        <v>86</v>
      </c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THLUU</dc:creator>
  <cp:lastModifiedBy>THLUU</cp:lastModifiedBy>
  <dcterms:created xsi:type="dcterms:W3CDTF">2015-10-14T05:45:12Z</dcterms:created>
  <dcterms:modified xsi:type="dcterms:W3CDTF">2015-10-15T09:28:58Z</dcterms:modified>
</cp:coreProperties>
</file>